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Produits\Marchés publics\Opérations\En cours\Actualisation_analyse_éco_SAGE\MARCHE_2026-02\"/>
    </mc:Choice>
  </mc:AlternateContent>
  <xr:revisionPtr revIDLastSave="0" documentId="13_ncr:1_{1B927CF7-C6C7-43EA-BF94-F988E09AE2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PG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1" l="1"/>
  <c r="E54" i="1" s="1"/>
  <c r="D53" i="1"/>
  <c r="E53" i="1" s="1"/>
  <c r="D52" i="1"/>
  <c r="E52" i="1" s="1"/>
  <c r="D51" i="1"/>
  <c r="E51" i="1" s="1"/>
  <c r="D50" i="1"/>
  <c r="E50" i="1" s="1"/>
  <c r="D49" i="1"/>
  <c r="E49" i="1" s="1"/>
  <c r="D48" i="1"/>
  <c r="E48" i="1" s="1"/>
  <c r="D47" i="1"/>
  <c r="E47" i="1" s="1"/>
  <c r="D43" i="1"/>
  <c r="E43" i="1" s="1"/>
  <c r="D42" i="1"/>
  <c r="E42" i="1" s="1"/>
  <c r="D41" i="1"/>
  <c r="E41" i="1" s="1"/>
  <c r="D40" i="1"/>
  <c r="E40" i="1" s="1"/>
  <c r="D33" i="1"/>
  <c r="E33" i="1" s="1"/>
  <c r="D32" i="1"/>
  <c r="E32" i="1" s="1"/>
  <c r="D31" i="1"/>
  <c r="E31" i="1" s="1"/>
  <c r="D30" i="1"/>
  <c r="E30" i="1" s="1"/>
  <c r="D29" i="1"/>
  <c r="E29" i="1" s="1"/>
  <c r="D28" i="1"/>
  <c r="E28" i="1" s="1"/>
  <c r="D21" i="1"/>
  <c r="E21" i="1" s="1"/>
  <c r="D20" i="1"/>
  <c r="E20" i="1" s="1"/>
  <c r="D19" i="1"/>
  <c r="E19" i="1" s="1"/>
  <c r="D18" i="1"/>
  <c r="E18" i="1" s="1"/>
  <c r="D15" i="1"/>
  <c r="E15" i="1" s="1"/>
  <c r="D46" i="1"/>
  <c r="E46" i="1" s="1"/>
  <c r="D45" i="1"/>
  <c r="E45" i="1" s="1"/>
  <c r="D44" i="1"/>
  <c r="E44" i="1" s="1"/>
  <c r="D36" i="1"/>
  <c r="E36" i="1" s="1"/>
  <c r="D35" i="1"/>
  <c r="E35" i="1" s="1"/>
  <c r="D34" i="1"/>
  <c r="E34" i="1" s="1"/>
  <c r="D39" i="1"/>
  <c r="E39" i="1" s="1"/>
  <c r="D38" i="1"/>
  <c r="E38" i="1" s="1"/>
  <c r="D37" i="1"/>
  <c r="E37" i="1" s="1"/>
  <c r="D27" i="1"/>
  <c r="E27" i="1" s="1"/>
  <c r="D26" i="1"/>
  <c r="E26" i="1" s="1"/>
  <c r="D25" i="1"/>
  <c r="E25" i="1" s="1"/>
  <c r="D24" i="1"/>
  <c r="E24" i="1" s="1"/>
  <c r="D23" i="1"/>
  <c r="E23" i="1" s="1"/>
  <c r="D22" i="1"/>
  <c r="E22" i="1" s="1"/>
  <c r="D17" i="1"/>
  <c r="E17" i="1" s="1"/>
  <c r="D16" i="1"/>
  <c r="E16" i="1" s="1"/>
  <c r="E55" i="1" l="1"/>
  <c r="E56" i="1" s="1"/>
  <c r="E57" i="1" s="1"/>
</calcChain>
</file>

<file path=xl/sharedStrings.xml><?xml version="1.0" encoding="utf-8"?>
<sst xmlns="http://schemas.openxmlformats.org/spreadsheetml/2006/main" count="78" uniqueCount="39">
  <si>
    <t>(date, cachet, signature)</t>
  </si>
  <si>
    <t xml:space="preserve">Fait à                                   le                                 </t>
  </si>
  <si>
    <t>Décomposition en j/h</t>
  </si>
  <si>
    <t>Prix du j/h en € HT</t>
  </si>
  <si>
    <t>Prix € HT</t>
  </si>
  <si>
    <t>COPIL 1</t>
  </si>
  <si>
    <t>COPIL 2</t>
  </si>
  <si>
    <t>COPIL 3</t>
  </si>
  <si>
    <t>Décomposition selon poste</t>
  </si>
  <si>
    <t>Technicien</t>
  </si>
  <si>
    <t>Ingénieur étude</t>
  </si>
  <si>
    <t>Chef de projet</t>
  </si>
  <si>
    <t>Nombre de jours</t>
  </si>
  <si>
    <t>jours technicien</t>
  </si>
  <si>
    <t>jours ingénieur étude</t>
  </si>
  <si>
    <t>jours chef de projet</t>
  </si>
  <si>
    <t>Total TTC</t>
  </si>
  <si>
    <t>TVA (20%)</t>
  </si>
  <si>
    <t>Phase 1</t>
  </si>
  <si>
    <t>Préparation, lancement, cadrage</t>
  </si>
  <si>
    <t>COTECH 1</t>
  </si>
  <si>
    <t>Phase 2</t>
  </si>
  <si>
    <t>COTECH 2</t>
  </si>
  <si>
    <t>Phase 3</t>
  </si>
  <si>
    <t>Phase 4</t>
  </si>
  <si>
    <t>COTECH 3</t>
  </si>
  <si>
    <t>COTECH 4</t>
  </si>
  <si>
    <t>COTECH 5</t>
  </si>
  <si>
    <t>Synthèse</t>
  </si>
  <si>
    <t>COPIL 4</t>
  </si>
  <si>
    <t>En présentiel</t>
  </si>
  <si>
    <t>En distanciel</t>
  </si>
  <si>
    <t>En présentiel à Bordeaux</t>
  </si>
  <si>
    <t>Phase 5</t>
  </si>
  <si>
    <t>Phase 6 optionnelle</t>
  </si>
  <si>
    <t>Prix réunion unitaire</t>
  </si>
  <si>
    <t>Prix session de formation unitaire</t>
  </si>
  <si>
    <t>Le candidat</t>
  </si>
  <si>
    <t>Total 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</si>
</sst>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0"/>
      <name val="Trebuchet MS"/>
    </font>
    <font>
      <sz val="12"/>
      <name val="Trebuchet MS"/>
      <family val="2"/>
    </font>
    <font>
      <b/>
      <sz val="12"/>
      <name val="Trebuchet MS"/>
      <family val="2"/>
    </font>
    <font>
      <i/>
      <sz val="10"/>
      <name val="Trebuchet MS"/>
      <family val="2"/>
    </font>
    <font>
      <sz val="12"/>
      <name val="Trebuchet MS"/>
      <family val="2"/>
    </font>
    <font>
      <sz val="10"/>
      <name val="Trebuchet MS"/>
      <family val="2"/>
    </font>
    <font>
      <sz val="10"/>
      <name val="Trebuchet MS"/>
      <family val="2"/>
    </font>
    <font>
      <sz val="10"/>
      <name val="Trebuchet MS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4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5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44" fontId="1" fillId="0" borderId="9" xfId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44" fontId="1" fillId="0" borderId="11" xfId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44" fontId="1" fillId="0" borderId="13" xfId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4" fontId="1" fillId="0" borderId="2" xfId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4" fontId="2" fillId="0" borderId="3" xfId="1" applyFont="1" applyFill="1" applyBorder="1" applyAlignment="1">
      <alignment horizontal="center" vertical="center" wrapText="1"/>
    </xf>
    <xf numFmtId="44" fontId="2" fillId="0" borderId="2" xfId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44" fontId="1" fillId="0" borderId="0" xfId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4" fontId="1" fillId="0" borderId="8" xfId="1" applyFont="1" applyFill="1" applyBorder="1" applyAlignment="1">
      <alignment horizontal="center" vertical="center" wrapText="1"/>
    </xf>
    <xf numFmtId="44" fontId="1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K61"/>
  <sheetViews>
    <sheetView tabSelected="1" zoomScaleNormal="100" workbookViewId="0">
      <selection activeCell="C2" sqref="C2"/>
    </sheetView>
  </sheetViews>
  <sheetFormatPr baseColWidth="10" defaultRowHeight="14.4" x14ac:dyDescent="0.35"/>
  <cols>
    <col min="1" max="1" width="15.88671875" style="4" customWidth="1"/>
    <col min="2" max="2" width="38.44140625" style="6" customWidth="1"/>
    <col min="3" max="3" width="26.44140625" style="5" bestFit="1" customWidth="1"/>
    <col min="4" max="4" width="21.6640625" style="6" bestFit="1" customWidth="1"/>
    <col min="5" max="5" width="19.44140625" style="2" customWidth="1"/>
    <col min="6" max="6" width="24.109375" style="2" customWidth="1"/>
    <col min="7" max="7" width="26.33203125" customWidth="1"/>
  </cols>
  <sheetData>
    <row r="1" spans="1:11" ht="24.9" customHeight="1" thickBot="1" x14ac:dyDescent="0.4">
      <c r="B1" s="7" t="s">
        <v>8</v>
      </c>
      <c r="C1" s="8" t="s">
        <v>3</v>
      </c>
    </row>
    <row r="2" spans="1:11" ht="24.9" customHeight="1" x14ac:dyDescent="0.35">
      <c r="B2" s="9" t="s">
        <v>9</v>
      </c>
      <c r="C2" s="10"/>
    </row>
    <row r="3" spans="1:11" ht="24.9" customHeight="1" x14ac:dyDescent="0.35">
      <c r="B3" s="11" t="s">
        <v>10</v>
      </c>
      <c r="C3" s="12"/>
    </row>
    <row r="4" spans="1:11" ht="24.9" customHeight="1" thickBot="1" x14ac:dyDescent="0.4">
      <c r="B4" s="13" t="s">
        <v>11</v>
      </c>
      <c r="C4" s="14"/>
    </row>
    <row r="5" spans="1:11" ht="24.9" customHeight="1" thickBot="1" x14ac:dyDescent="0.4">
      <c r="B5" s="15"/>
      <c r="C5" s="27"/>
    </row>
    <row r="6" spans="1:11" ht="24.9" customHeight="1" thickBot="1" x14ac:dyDescent="0.4">
      <c r="B6" s="34" t="s">
        <v>35</v>
      </c>
      <c r="C6" s="35"/>
    </row>
    <row r="7" spans="1:11" ht="24.9" customHeight="1" x14ac:dyDescent="0.35">
      <c r="B7" s="9" t="s">
        <v>32</v>
      </c>
      <c r="C7" s="10"/>
    </row>
    <row r="8" spans="1:11" ht="20.100000000000001" customHeight="1" thickBot="1" x14ac:dyDescent="0.4">
      <c r="B8" s="13" t="s">
        <v>31</v>
      </c>
      <c r="C8" s="14"/>
    </row>
    <row r="9" spans="1:11" ht="20.100000000000001" customHeight="1" thickBot="1" x14ac:dyDescent="0.4">
      <c r="B9" s="15"/>
      <c r="C9" s="27"/>
    </row>
    <row r="10" spans="1:11" ht="38.1" customHeight="1" thickBot="1" x14ac:dyDescent="0.4">
      <c r="B10" s="34" t="s">
        <v>36</v>
      </c>
      <c r="C10" s="35"/>
    </row>
    <row r="11" spans="1:11" ht="20.100000000000001" customHeight="1" x14ac:dyDescent="0.35">
      <c r="B11" s="9" t="s">
        <v>32</v>
      </c>
      <c r="C11" s="10"/>
    </row>
    <row r="12" spans="1:11" ht="20.100000000000001" customHeight="1" thickBot="1" x14ac:dyDescent="0.4">
      <c r="B12" s="13" t="s">
        <v>31</v>
      </c>
      <c r="C12" s="14"/>
    </row>
    <row r="13" spans="1:11" ht="20.100000000000001" customHeight="1" thickBot="1" x14ac:dyDescent="0.4">
      <c r="B13" s="15"/>
      <c r="C13" s="27"/>
    </row>
    <row r="14" spans="1:11" ht="30" customHeight="1" thickBot="1" x14ac:dyDescent="0.4">
      <c r="A14" s="17"/>
      <c r="B14" s="8" t="s">
        <v>12</v>
      </c>
      <c r="C14" s="8" t="s">
        <v>2</v>
      </c>
      <c r="D14" s="8" t="s">
        <v>3</v>
      </c>
      <c r="E14" s="8" t="s">
        <v>4</v>
      </c>
      <c r="G14" s="2"/>
    </row>
    <row r="15" spans="1:11" s="1" customFormat="1" ht="24.9" customHeight="1" x14ac:dyDescent="0.35">
      <c r="A15" s="32" t="s">
        <v>19</v>
      </c>
      <c r="B15" s="39"/>
      <c r="C15" s="20" t="s">
        <v>13</v>
      </c>
      <c r="D15" s="10">
        <f>$C$2</f>
        <v>0</v>
      </c>
      <c r="E15" s="10">
        <f>D15*B15</f>
        <v>0</v>
      </c>
      <c r="F15" s="2"/>
      <c r="G15" s="2"/>
      <c r="H15"/>
      <c r="I15"/>
      <c r="J15"/>
      <c r="K15"/>
    </row>
    <row r="16" spans="1:11" s="1" customFormat="1" ht="24.9" customHeight="1" x14ac:dyDescent="0.35">
      <c r="A16" s="38"/>
      <c r="B16" s="28"/>
      <c r="C16" s="21" t="s">
        <v>14</v>
      </c>
      <c r="D16" s="12">
        <f>$C$3</f>
        <v>0</v>
      </c>
      <c r="E16" s="12">
        <f t="shared" ref="E16:E24" si="0">D16*B16</f>
        <v>0</v>
      </c>
      <c r="F16" s="2"/>
      <c r="G16" s="2"/>
      <c r="H16"/>
      <c r="I16"/>
      <c r="J16"/>
      <c r="K16"/>
    </row>
    <row r="17" spans="1:11" s="1" customFormat="1" ht="24.9" customHeight="1" thickBot="1" x14ac:dyDescent="0.4">
      <c r="A17" s="33"/>
      <c r="B17" s="13"/>
      <c r="C17" s="22" t="s">
        <v>15</v>
      </c>
      <c r="D17" s="14">
        <f>$C$4</f>
        <v>0</v>
      </c>
      <c r="E17" s="14">
        <f t="shared" si="0"/>
        <v>0</v>
      </c>
      <c r="F17" s="2"/>
      <c r="G17" s="2"/>
      <c r="H17"/>
      <c r="I17"/>
      <c r="J17"/>
      <c r="K17"/>
    </row>
    <row r="18" spans="1:11" s="1" customFormat="1" ht="24.9" customHeight="1" x14ac:dyDescent="0.35">
      <c r="A18" s="32" t="s">
        <v>20</v>
      </c>
      <c r="B18" s="9"/>
      <c r="C18" s="26" t="s">
        <v>30</v>
      </c>
      <c r="D18" s="30">
        <f>$C$7</f>
        <v>0</v>
      </c>
      <c r="E18" s="30">
        <f>B18*D18</f>
        <v>0</v>
      </c>
      <c r="F18" s="2"/>
      <c r="G18" s="2"/>
      <c r="H18"/>
      <c r="I18"/>
      <c r="J18"/>
      <c r="K18"/>
    </row>
    <row r="19" spans="1:11" ht="24.9" customHeight="1" thickBot="1" x14ac:dyDescent="0.4">
      <c r="A19" s="33"/>
      <c r="B19" s="29"/>
      <c r="C19" s="13" t="s">
        <v>31</v>
      </c>
      <c r="D19" s="31">
        <f>$C$8</f>
        <v>0</v>
      </c>
      <c r="E19" s="19">
        <f>B19*D19</f>
        <v>0</v>
      </c>
      <c r="G19" s="2"/>
      <c r="K19" s="1"/>
    </row>
    <row r="20" spans="1:11" ht="24.9" customHeight="1" x14ac:dyDescent="0.35">
      <c r="A20" s="32" t="s">
        <v>5</v>
      </c>
      <c r="B20" s="9"/>
      <c r="C20" s="26" t="s">
        <v>30</v>
      </c>
      <c r="D20" s="30">
        <f>$C$7</f>
        <v>0</v>
      </c>
      <c r="E20" s="30">
        <f>B20*D20</f>
        <v>0</v>
      </c>
      <c r="G20" s="2"/>
      <c r="K20" s="1"/>
    </row>
    <row r="21" spans="1:11" ht="24.9" customHeight="1" thickBot="1" x14ac:dyDescent="0.4">
      <c r="A21" s="33"/>
      <c r="B21" s="29"/>
      <c r="C21" s="13" t="s">
        <v>31</v>
      </c>
      <c r="D21" s="31">
        <f>$C$8</f>
        <v>0</v>
      </c>
      <c r="E21" s="19">
        <f>B21*D21</f>
        <v>0</v>
      </c>
      <c r="G21" s="2"/>
      <c r="K21" s="1"/>
    </row>
    <row r="22" spans="1:11" s="1" customFormat="1" ht="24.9" customHeight="1" x14ac:dyDescent="0.35">
      <c r="A22" s="32" t="s">
        <v>18</v>
      </c>
      <c r="B22" s="9"/>
      <c r="C22" s="20" t="s">
        <v>13</v>
      </c>
      <c r="D22" s="10">
        <f>$C$2</f>
        <v>0</v>
      </c>
      <c r="E22" s="10">
        <f t="shared" si="0"/>
        <v>0</v>
      </c>
      <c r="F22" s="2"/>
      <c r="G22" s="2"/>
      <c r="H22"/>
      <c r="I22"/>
      <c r="J22"/>
      <c r="K22"/>
    </row>
    <row r="23" spans="1:11" s="1" customFormat="1" ht="24.9" customHeight="1" x14ac:dyDescent="0.35">
      <c r="A23" s="38"/>
      <c r="B23" s="11"/>
      <c r="C23" s="21" t="s">
        <v>14</v>
      </c>
      <c r="D23" s="12">
        <f>$C$3</f>
        <v>0</v>
      </c>
      <c r="E23" s="12">
        <f t="shared" si="0"/>
        <v>0</v>
      </c>
      <c r="F23" s="2"/>
      <c r="G23" s="2"/>
      <c r="H23"/>
      <c r="I23"/>
      <c r="J23"/>
      <c r="K23"/>
    </row>
    <row r="24" spans="1:11" s="1" customFormat="1" ht="24.9" customHeight="1" thickBot="1" x14ac:dyDescent="0.4">
      <c r="A24" s="33"/>
      <c r="B24" s="13"/>
      <c r="C24" s="22" t="s">
        <v>15</v>
      </c>
      <c r="D24" s="14">
        <f>$C$4</f>
        <v>0</v>
      </c>
      <c r="E24" s="14">
        <f t="shared" si="0"/>
        <v>0</v>
      </c>
      <c r="F24" s="2"/>
      <c r="G24" s="2"/>
      <c r="H24"/>
      <c r="I24"/>
      <c r="J24"/>
      <c r="K24"/>
    </row>
    <row r="25" spans="1:11" ht="24.9" customHeight="1" x14ac:dyDescent="0.35">
      <c r="A25" s="32" t="s">
        <v>21</v>
      </c>
      <c r="B25" s="9"/>
      <c r="C25" s="20" t="s">
        <v>13</v>
      </c>
      <c r="D25" s="10">
        <f>$C$2</f>
        <v>0</v>
      </c>
      <c r="E25" s="10">
        <f t="shared" ref="E25:E27" si="1">D25*B25</f>
        <v>0</v>
      </c>
      <c r="G25" s="2"/>
      <c r="K25" s="1"/>
    </row>
    <row r="26" spans="1:11" ht="24.9" customHeight="1" x14ac:dyDescent="0.35">
      <c r="A26" s="38"/>
      <c r="B26" s="11"/>
      <c r="C26" s="21" t="s">
        <v>14</v>
      </c>
      <c r="D26" s="12">
        <f>$C$3</f>
        <v>0</v>
      </c>
      <c r="E26" s="12">
        <f t="shared" si="1"/>
        <v>0</v>
      </c>
      <c r="G26" s="2"/>
      <c r="K26" s="1"/>
    </row>
    <row r="27" spans="1:11" s="1" customFormat="1" ht="24.9" customHeight="1" thickBot="1" x14ac:dyDescent="0.4">
      <c r="A27" s="33"/>
      <c r="B27" s="13"/>
      <c r="C27" s="22" t="s">
        <v>15</v>
      </c>
      <c r="D27" s="14">
        <f>$C$4</f>
        <v>0</v>
      </c>
      <c r="E27" s="14">
        <f t="shared" si="1"/>
        <v>0</v>
      </c>
      <c r="F27" s="2"/>
      <c r="G27" s="2"/>
      <c r="H27"/>
      <c r="I27"/>
      <c r="J27"/>
    </row>
    <row r="28" spans="1:11" s="1" customFormat="1" ht="24.9" customHeight="1" x14ac:dyDescent="0.35">
      <c r="A28" s="32" t="s">
        <v>22</v>
      </c>
      <c r="B28" s="9"/>
      <c r="C28" s="26" t="s">
        <v>30</v>
      </c>
      <c r="D28" s="30">
        <f>$C$7</f>
        <v>0</v>
      </c>
      <c r="E28" s="30">
        <f t="shared" ref="E28:E33" si="2">B28*D28</f>
        <v>0</v>
      </c>
      <c r="F28" s="2"/>
      <c r="G28" s="2"/>
      <c r="H28"/>
      <c r="I28"/>
      <c r="J28"/>
    </row>
    <row r="29" spans="1:11" s="1" customFormat="1" ht="24.9" customHeight="1" thickBot="1" x14ac:dyDescent="0.4">
      <c r="A29" s="33"/>
      <c r="B29" s="29"/>
      <c r="C29" s="13" t="s">
        <v>31</v>
      </c>
      <c r="D29" s="31">
        <f>$C$8</f>
        <v>0</v>
      </c>
      <c r="E29" s="19">
        <f t="shared" si="2"/>
        <v>0</v>
      </c>
      <c r="F29" s="2"/>
      <c r="G29" s="2"/>
      <c r="H29"/>
      <c r="I29"/>
      <c r="J29"/>
    </row>
    <row r="30" spans="1:11" s="1" customFormat="1" ht="24.9" customHeight="1" x14ac:dyDescent="0.35">
      <c r="A30" s="32" t="s">
        <v>6</v>
      </c>
      <c r="B30" s="9"/>
      <c r="C30" s="26" t="s">
        <v>30</v>
      </c>
      <c r="D30" s="30">
        <f>$C$7</f>
        <v>0</v>
      </c>
      <c r="E30" s="30">
        <f t="shared" si="2"/>
        <v>0</v>
      </c>
      <c r="F30" s="2"/>
      <c r="G30" s="2"/>
      <c r="H30"/>
      <c r="I30"/>
      <c r="J30"/>
    </row>
    <row r="31" spans="1:11" s="1" customFormat="1" ht="24.9" customHeight="1" thickBot="1" x14ac:dyDescent="0.4">
      <c r="A31" s="33"/>
      <c r="B31" s="29"/>
      <c r="C31" s="13" t="s">
        <v>31</v>
      </c>
      <c r="D31" s="31">
        <f>$C$8</f>
        <v>0</v>
      </c>
      <c r="E31" s="19">
        <f t="shared" si="2"/>
        <v>0</v>
      </c>
      <c r="F31" s="2"/>
      <c r="G31" s="2"/>
      <c r="H31"/>
      <c r="I31"/>
      <c r="J31"/>
    </row>
    <row r="32" spans="1:11" s="1" customFormat="1" ht="24.9" customHeight="1" x14ac:dyDescent="0.35">
      <c r="A32" s="32" t="s">
        <v>25</v>
      </c>
      <c r="B32" s="9"/>
      <c r="C32" s="26" t="s">
        <v>30</v>
      </c>
      <c r="D32" s="30">
        <f>$C$7</f>
        <v>0</v>
      </c>
      <c r="E32" s="30">
        <f t="shared" si="2"/>
        <v>0</v>
      </c>
      <c r="F32" s="2"/>
      <c r="G32" s="2"/>
      <c r="H32"/>
      <c r="I32"/>
      <c r="J32"/>
    </row>
    <row r="33" spans="1:10" s="1" customFormat="1" ht="24.9" customHeight="1" thickBot="1" x14ac:dyDescent="0.4">
      <c r="A33" s="33"/>
      <c r="B33" s="29"/>
      <c r="C33" s="13" t="s">
        <v>31</v>
      </c>
      <c r="D33" s="31">
        <f>$C$8</f>
        <v>0</v>
      </c>
      <c r="E33" s="19">
        <f t="shared" si="2"/>
        <v>0</v>
      </c>
      <c r="F33" s="2"/>
      <c r="G33" s="2"/>
      <c r="H33"/>
      <c r="I33"/>
      <c r="J33"/>
    </row>
    <row r="34" spans="1:10" s="1" customFormat="1" ht="24.9" customHeight="1" x14ac:dyDescent="0.35">
      <c r="A34" s="32" t="s">
        <v>23</v>
      </c>
      <c r="B34" s="9"/>
      <c r="C34" s="20" t="s">
        <v>13</v>
      </c>
      <c r="D34" s="10">
        <f>$C$2</f>
        <v>0</v>
      </c>
      <c r="E34" s="10">
        <f t="shared" ref="E34:E36" si="3">D34*B34</f>
        <v>0</v>
      </c>
      <c r="F34" s="2"/>
      <c r="G34" s="2"/>
      <c r="H34"/>
      <c r="I34"/>
      <c r="J34"/>
    </row>
    <row r="35" spans="1:10" s="1" customFormat="1" ht="24.9" customHeight="1" x14ac:dyDescent="0.35">
      <c r="A35" s="38"/>
      <c r="B35" s="11"/>
      <c r="C35" s="21" t="s">
        <v>14</v>
      </c>
      <c r="D35" s="12">
        <f>$C$3</f>
        <v>0</v>
      </c>
      <c r="E35" s="12">
        <f t="shared" si="3"/>
        <v>0</v>
      </c>
      <c r="F35" s="2"/>
      <c r="G35" s="2"/>
      <c r="H35"/>
      <c r="I35"/>
      <c r="J35"/>
    </row>
    <row r="36" spans="1:10" s="1" customFormat="1" ht="24.9" customHeight="1" thickBot="1" x14ac:dyDescent="0.4">
      <c r="A36" s="33"/>
      <c r="B36" s="13"/>
      <c r="C36" s="22" t="s">
        <v>15</v>
      </c>
      <c r="D36" s="14">
        <f>$C$4</f>
        <v>0</v>
      </c>
      <c r="E36" s="14">
        <f t="shared" si="3"/>
        <v>0</v>
      </c>
      <c r="F36" s="2"/>
      <c r="G36" s="2"/>
      <c r="H36"/>
      <c r="I36"/>
      <c r="J36"/>
    </row>
    <row r="37" spans="1:10" s="1" customFormat="1" ht="24.9" customHeight="1" x14ac:dyDescent="0.35">
      <c r="A37" s="32" t="s">
        <v>24</v>
      </c>
      <c r="B37" s="9"/>
      <c r="C37" s="20" t="s">
        <v>13</v>
      </c>
      <c r="D37" s="10">
        <f>$C$2</f>
        <v>0</v>
      </c>
      <c r="E37" s="10">
        <f t="shared" ref="E37:E39" si="4">D37*B37</f>
        <v>0</v>
      </c>
      <c r="F37" s="2"/>
      <c r="G37" s="2"/>
      <c r="H37"/>
      <c r="I37"/>
      <c r="J37"/>
    </row>
    <row r="38" spans="1:10" s="1" customFormat="1" ht="24.9" customHeight="1" x14ac:dyDescent="0.35">
      <c r="A38" s="38"/>
      <c r="B38" s="11"/>
      <c r="C38" s="21" t="s">
        <v>14</v>
      </c>
      <c r="D38" s="12">
        <f>$C$3</f>
        <v>0</v>
      </c>
      <c r="E38" s="12">
        <f t="shared" si="4"/>
        <v>0</v>
      </c>
      <c r="F38" s="2"/>
      <c r="G38" s="2"/>
      <c r="H38"/>
      <c r="I38"/>
      <c r="J38"/>
    </row>
    <row r="39" spans="1:10" s="1" customFormat="1" ht="24.9" customHeight="1" thickBot="1" x14ac:dyDescent="0.4">
      <c r="A39" s="33"/>
      <c r="B39" s="13"/>
      <c r="C39" s="22" t="s">
        <v>15</v>
      </c>
      <c r="D39" s="14">
        <f>$C$4</f>
        <v>0</v>
      </c>
      <c r="E39" s="14">
        <f t="shared" si="4"/>
        <v>0</v>
      </c>
      <c r="F39" s="2"/>
      <c r="G39" s="2"/>
      <c r="H39"/>
      <c r="I39"/>
      <c r="J39"/>
    </row>
    <row r="40" spans="1:10" s="1" customFormat="1" ht="24.9" customHeight="1" x14ac:dyDescent="0.35">
      <c r="A40" s="32" t="s">
        <v>26</v>
      </c>
      <c r="B40" s="9"/>
      <c r="C40" s="26" t="s">
        <v>30</v>
      </c>
      <c r="D40" s="30">
        <f>$C$7</f>
        <v>0</v>
      </c>
      <c r="E40" s="30">
        <f>B40*D40</f>
        <v>0</v>
      </c>
      <c r="F40" s="2"/>
      <c r="G40" s="2"/>
      <c r="H40"/>
      <c r="I40"/>
      <c r="J40"/>
    </row>
    <row r="41" spans="1:10" s="1" customFormat="1" ht="24.9" customHeight="1" thickBot="1" x14ac:dyDescent="0.4">
      <c r="A41" s="33"/>
      <c r="B41" s="29"/>
      <c r="C41" s="13" t="s">
        <v>31</v>
      </c>
      <c r="D41" s="31">
        <f>$C$8</f>
        <v>0</v>
      </c>
      <c r="E41" s="19">
        <f>B41*D41</f>
        <v>0</v>
      </c>
      <c r="F41" s="2"/>
      <c r="G41" s="2"/>
      <c r="H41"/>
      <c r="I41"/>
      <c r="J41"/>
    </row>
    <row r="42" spans="1:10" s="1" customFormat="1" ht="24.9" customHeight="1" x14ac:dyDescent="0.35">
      <c r="A42" s="32" t="s">
        <v>7</v>
      </c>
      <c r="B42" s="9"/>
      <c r="C42" s="26" t="s">
        <v>30</v>
      </c>
      <c r="D42" s="30">
        <f>$C$7</f>
        <v>0</v>
      </c>
      <c r="E42" s="30">
        <f>B42*D42</f>
        <v>0</v>
      </c>
      <c r="F42" s="2"/>
      <c r="G42" s="2"/>
      <c r="H42"/>
      <c r="I42"/>
      <c r="J42"/>
    </row>
    <row r="43" spans="1:10" s="1" customFormat="1" ht="24.9" customHeight="1" thickBot="1" x14ac:dyDescent="0.4">
      <c r="A43" s="33"/>
      <c r="B43" s="29"/>
      <c r="C43" s="13" t="s">
        <v>31</v>
      </c>
      <c r="D43" s="31">
        <f>$C$8</f>
        <v>0</v>
      </c>
      <c r="E43" s="19">
        <f>B43*D43</f>
        <v>0</v>
      </c>
      <c r="F43" s="2"/>
      <c r="G43" s="2"/>
      <c r="H43"/>
      <c r="I43"/>
      <c r="J43"/>
    </row>
    <row r="44" spans="1:10" s="1" customFormat="1" ht="24.9" customHeight="1" x14ac:dyDescent="0.35">
      <c r="A44" s="32" t="s">
        <v>28</v>
      </c>
      <c r="B44" s="9"/>
      <c r="C44" s="20" t="s">
        <v>13</v>
      </c>
      <c r="D44" s="10">
        <f>$C$2</f>
        <v>0</v>
      </c>
      <c r="E44" s="10">
        <f t="shared" ref="E44:E46" si="5">D44*B44</f>
        <v>0</v>
      </c>
      <c r="F44" s="2"/>
      <c r="G44" s="2"/>
      <c r="H44"/>
      <c r="I44"/>
      <c r="J44"/>
    </row>
    <row r="45" spans="1:10" s="1" customFormat="1" ht="24.9" customHeight="1" x14ac:dyDescent="0.35">
      <c r="A45" s="38"/>
      <c r="B45" s="11"/>
      <c r="C45" s="21" t="s">
        <v>14</v>
      </c>
      <c r="D45" s="12">
        <f>$C$3</f>
        <v>0</v>
      </c>
      <c r="E45" s="12">
        <f t="shared" si="5"/>
        <v>0</v>
      </c>
      <c r="F45" s="2"/>
      <c r="G45" s="2"/>
      <c r="H45"/>
      <c r="I45"/>
      <c r="J45"/>
    </row>
    <row r="46" spans="1:10" s="1" customFormat="1" ht="24.9" customHeight="1" thickBot="1" x14ac:dyDescent="0.4">
      <c r="A46" s="33"/>
      <c r="B46" s="13"/>
      <c r="C46" s="22" t="s">
        <v>15</v>
      </c>
      <c r="D46" s="14">
        <f>$C$4</f>
        <v>0</v>
      </c>
      <c r="E46" s="14">
        <f t="shared" si="5"/>
        <v>0</v>
      </c>
      <c r="F46" s="2"/>
      <c r="G46" s="2"/>
      <c r="H46"/>
      <c r="I46"/>
      <c r="J46"/>
    </row>
    <row r="47" spans="1:10" s="1" customFormat="1" ht="24.9" customHeight="1" x14ac:dyDescent="0.35">
      <c r="A47" s="32" t="s">
        <v>27</v>
      </c>
      <c r="B47" s="9"/>
      <c r="C47" s="26" t="s">
        <v>30</v>
      </c>
      <c r="D47" s="30">
        <f>$C$7</f>
        <v>0</v>
      </c>
      <c r="E47" s="30">
        <f t="shared" ref="E47:E54" si="6">B47*D47</f>
        <v>0</v>
      </c>
      <c r="F47" s="2"/>
      <c r="G47" s="2"/>
      <c r="H47"/>
      <c r="I47"/>
      <c r="J47"/>
    </row>
    <row r="48" spans="1:10" s="1" customFormat="1" ht="24.9" customHeight="1" thickBot="1" x14ac:dyDescent="0.4">
      <c r="A48" s="33"/>
      <c r="B48" s="29"/>
      <c r="C48" s="13" t="s">
        <v>31</v>
      </c>
      <c r="D48" s="31">
        <f>$C$8</f>
        <v>0</v>
      </c>
      <c r="E48" s="19">
        <f t="shared" si="6"/>
        <v>0</v>
      </c>
      <c r="F48" s="2"/>
      <c r="G48" s="2"/>
      <c r="H48"/>
      <c r="I48"/>
      <c r="J48"/>
    </row>
    <row r="49" spans="1:10" s="1" customFormat="1" ht="24.9" customHeight="1" x14ac:dyDescent="0.35">
      <c r="A49" s="32" t="s">
        <v>29</v>
      </c>
      <c r="B49" s="9"/>
      <c r="C49" s="26" t="s">
        <v>30</v>
      </c>
      <c r="D49" s="30">
        <f>$C$7</f>
        <v>0</v>
      </c>
      <c r="E49" s="30">
        <f t="shared" si="6"/>
        <v>0</v>
      </c>
      <c r="F49" s="2"/>
      <c r="G49" s="2"/>
      <c r="H49"/>
      <c r="I49"/>
      <c r="J49"/>
    </row>
    <row r="50" spans="1:10" s="1" customFormat="1" ht="24.9" customHeight="1" thickBot="1" x14ac:dyDescent="0.4">
      <c r="A50" s="33"/>
      <c r="B50" s="29"/>
      <c r="C50" s="13" t="s">
        <v>31</v>
      </c>
      <c r="D50" s="31">
        <f>$C$8</f>
        <v>0</v>
      </c>
      <c r="E50" s="19">
        <f t="shared" si="6"/>
        <v>0</v>
      </c>
      <c r="F50" s="2"/>
      <c r="G50" s="2"/>
      <c r="H50"/>
      <c r="I50"/>
      <c r="J50"/>
    </row>
    <row r="51" spans="1:10" s="1" customFormat="1" ht="24.9" customHeight="1" x14ac:dyDescent="0.35">
      <c r="A51" s="32" t="s">
        <v>33</v>
      </c>
      <c r="B51" s="9"/>
      <c r="C51" s="26" t="s">
        <v>30</v>
      </c>
      <c r="D51" s="30">
        <f>$C$11</f>
        <v>0</v>
      </c>
      <c r="E51" s="30">
        <f t="shared" si="6"/>
        <v>0</v>
      </c>
      <c r="F51" s="2"/>
      <c r="G51" s="2"/>
      <c r="H51"/>
      <c r="I51"/>
      <c r="J51"/>
    </row>
    <row r="52" spans="1:10" s="1" customFormat="1" ht="24.9" customHeight="1" thickBot="1" x14ac:dyDescent="0.4">
      <c r="A52" s="33"/>
      <c r="B52" s="29"/>
      <c r="C52" s="13" t="s">
        <v>31</v>
      </c>
      <c r="D52" s="31">
        <f>$C$12</f>
        <v>0</v>
      </c>
      <c r="E52" s="19">
        <f t="shared" si="6"/>
        <v>0</v>
      </c>
      <c r="F52" s="2"/>
      <c r="G52" s="2"/>
      <c r="H52"/>
      <c r="I52"/>
      <c r="J52"/>
    </row>
    <row r="53" spans="1:10" s="1" customFormat="1" ht="24.9" customHeight="1" x14ac:dyDescent="0.35">
      <c r="A53" s="32" t="s">
        <v>34</v>
      </c>
      <c r="B53" s="9"/>
      <c r="C53" s="26" t="s">
        <v>30</v>
      </c>
      <c r="D53" s="30">
        <f>$C$11</f>
        <v>0</v>
      </c>
      <c r="E53" s="30">
        <f t="shared" si="6"/>
        <v>0</v>
      </c>
      <c r="F53" s="2"/>
      <c r="G53" s="2"/>
      <c r="H53"/>
      <c r="I53"/>
      <c r="J53"/>
    </row>
    <row r="54" spans="1:10" s="1" customFormat="1" ht="33.9" customHeight="1" thickBot="1" x14ac:dyDescent="0.4">
      <c r="A54" s="33"/>
      <c r="B54" s="29"/>
      <c r="C54" s="13" t="s">
        <v>31</v>
      </c>
      <c r="D54" s="31">
        <f>$C$12</f>
        <v>0</v>
      </c>
      <c r="E54" s="19">
        <f t="shared" si="6"/>
        <v>0</v>
      </c>
      <c r="F54" s="2"/>
      <c r="G54" s="2"/>
      <c r="H54"/>
      <c r="I54"/>
      <c r="J54"/>
    </row>
    <row r="55" spans="1:10" s="1" customFormat="1" ht="24.9" customHeight="1" thickBot="1" x14ac:dyDescent="0.4">
      <c r="A55" s="15"/>
      <c r="B55" s="16"/>
      <c r="C55" s="23"/>
      <c r="D55" s="7" t="s">
        <v>38</v>
      </c>
      <c r="E55" s="24">
        <f>SUM(E15:E43)</f>
        <v>0</v>
      </c>
      <c r="F55" s="2"/>
      <c r="G55" s="2"/>
      <c r="H55"/>
      <c r="I55"/>
      <c r="J55"/>
    </row>
    <row r="56" spans="1:10" s="1" customFormat="1" ht="24.9" customHeight="1" thickBot="1" x14ac:dyDescent="0.4">
      <c r="A56" s="15"/>
      <c r="B56" s="16"/>
      <c r="C56" s="16"/>
      <c r="D56" s="18" t="s">
        <v>17</v>
      </c>
      <c r="E56" s="25">
        <f>0.2*E55</f>
        <v>0</v>
      </c>
      <c r="F56" s="2"/>
      <c r="G56" s="2"/>
      <c r="H56"/>
      <c r="I56"/>
      <c r="J56"/>
    </row>
    <row r="57" spans="1:10" s="1" customFormat="1" ht="24.9" customHeight="1" thickBot="1" x14ac:dyDescent="0.4">
      <c r="A57" s="15"/>
      <c r="B57" s="16"/>
      <c r="C57" s="16"/>
      <c r="D57" s="18" t="s">
        <v>16</v>
      </c>
      <c r="E57" s="25">
        <f>E56+E55</f>
        <v>0</v>
      </c>
      <c r="F57" s="2"/>
      <c r="G57" s="2"/>
      <c r="H57"/>
      <c r="I57"/>
      <c r="J57"/>
    </row>
    <row r="58" spans="1:10" ht="16.2" x14ac:dyDescent="0.35">
      <c r="C58" s="3"/>
      <c r="D58" s="3"/>
      <c r="E58" s="3"/>
      <c r="F58" s="3"/>
    </row>
    <row r="59" spans="1:10" ht="16.2" x14ac:dyDescent="0.35">
      <c r="B59" s="36" t="s">
        <v>1</v>
      </c>
      <c r="C59" s="36"/>
      <c r="D59" s="3"/>
      <c r="E59" s="3"/>
      <c r="F59" s="3"/>
    </row>
    <row r="60" spans="1:10" ht="16.2" x14ac:dyDescent="0.35">
      <c r="B60" s="36" t="s">
        <v>37</v>
      </c>
      <c r="C60" s="37"/>
    </row>
    <row r="61" spans="1:10" ht="16.2" x14ac:dyDescent="0.35">
      <c r="B61" s="37" t="s">
        <v>0</v>
      </c>
      <c r="C61" s="37"/>
    </row>
  </sheetData>
  <protectedRanges>
    <protectedRange sqref="C2:C5 B59 B15:B18 E19 C7:C9 C11:C13 B20 E21 B22:B28 E29 B30 E31 B32 E33 B34:B40 E41 B42 E43 B44:B47 E48 B49 E50 B51 E52 B53 E54" name="Plage1"/>
  </protectedRanges>
  <mergeCells count="22">
    <mergeCell ref="B6:C6"/>
    <mergeCell ref="B10:C10"/>
    <mergeCell ref="B60:C60"/>
    <mergeCell ref="B61:C61"/>
    <mergeCell ref="A25:A27"/>
    <mergeCell ref="A15:A17"/>
    <mergeCell ref="A22:A24"/>
    <mergeCell ref="B59:C59"/>
    <mergeCell ref="A37:A39"/>
    <mergeCell ref="A34:A36"/>
    <mergeCell ref="A44:A46"/>
    <mergeCell ref="A18:A19"/>
    <mergeCell ref="A20:A21"/>
    <mergeCell ref="A28:A29"/>
    <mergeCell ref="A30:A31"/>
    <mergeCell ref="A32:A33"/>
    <mergeCell ref="A53:A54"/>
    <mergeCell ref="A40:A41"/>
    <mergeCell ref="A42:A43"/>
    <mergeCell ref="A47:A48"/>
    <mergeCell ref="A49:A50"/>
    <mergeCell ref="A51:A52"/>
  </mergeCells>
  <phoneticPr fontId="0" type="noConversion"/>
  <printOptions horizontalCentered="1"/>
  <pageMargins left="0" right="0" top="0.98425196850393704" bottom="0" header="0.51181102362204722" footer="0.51181102362204722"/>
  <pageSetup paperSize="9" scale="54" orientation="portrait" r:id="rId1"/>
  <headerFooter alignWithMargins="0">
    <oddHeader>&amp;C ACTUALISATION DE L'ANALYSE ECONOMIQUE DU SAGE NAPPES PROFONDES DE GIRONDE - MARCHE 2026-02
&amp;"Trebuchet MS,Gras"&amp;14Décomposition du Prix Global Forfaitaire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DPGF</vt:lpstr>
    </vt:vector>
  </TitlesOfParts>
  <Company>smegreg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francoise.begue</dc:creator>
  <cp:lastModifiedBy>Françoise Bégué</cp:lastModifiedBy>
  <cp:lastPrinted>2026-09-15T13:36:19Z</cp:lastPrinted>
  <dcterms:created xsi:type="dcterms:W3CDTF">2004-03-11T14:25:06Z</dcterms:created>
  <dcterms:modified xsi:type="dcterms:W3CDTF">2026-09-15T13:41:28Z</dcterms:modified>
</cp:coreProperties>
</file>